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mir Terzic\Desktop\OBJAVLJENE USLUGE\2u25\ZA OBJAVU\"/>
    </mc:Choice>
  </mc:AlternateContent>
  <xr:revisionPtr revIDLastSave="0" documentId="13_ncr:1_{5ADC3F67-21F2-470B-8636-201A96992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str_38" localSheetId="0">Sheet1!#REF!</definedName>
  </definedNames>
  <calcPr calcId="191029" iterateDelta="1E-4"/>
</workbook>
</file>

<file path=xl/calcChain.xml><?xml version="1.0" encoding="utf-8"?>
<calcChain xmlns="http://schemas.openxmlformats.org/spreadsheetml/2006/main">
  <c r="F15" i="1" l="1"/>
  <c r="F12" i="1"/>
  <c r="F7" i="1"/>
  <c r="F13" i="1" s="1"/>
</calcChain>
</file>

<file path=xl/sharedStrings.xml><?xml version="1.0" encoding="utf-8"?>
<sst xmlns="http://schemas.openxmlformats.org/spreadsheetml/2006/main" count="28" uniqueCount="27">
  <si>
    <t>Рeдни број</t>
  </si>
  <si>
    <t>Jeдиницa мeрe</t>
  </si>
  <si>
    <t>Опис позиције</t>
  </si>
  <si>
    <t>а)</t>
  </si>
  <si>
    <t>б)</t>
  </si>
  <si>
    <t>в)</t>
  </si>
  <si>
    <r>
      <rPr>
        <b/>
        <sz val="11"/>
        <color theme="1"/>
        <rFont val="Arial"/>
        <family val="2"/>
        <charset val="238"/>
      </rPr>
      <t>Услуга редовног сервиса клима комора</t>
    </r>
    <r>
      <rPr>
        <sz val="11"/>
        <color theme="1"/>
        <rFont val="Arial"/>
        <family val="2"/>
        <charset val="238"/>
      </rPr>
      <t xml:space="preserve">
Локација: Објекат Продукциони центар Кошутњак
Наручилац: РТС, Таковска 10</t>
    </r>
  </si>
  <si>
    <t>Кoличинa</t>
  </si>
  <si>
    <t>Укупно
без ПДВа</t>
  </si>
  <si>
    <t>6 (4*5)</t>
  </si>
  <si>
    <t>ЕЛЕМЕНТИ АУТОМАТИКЕ
1.1 Провера функције регулационог вентила и покретача вентила - отварање и затварање
1.2 Провера исправности сензора температуре и влажности ваздуха и диференцијалног притиска и очитавање вредности мерених параметара на
контролном панелу
КАНАЛСКИ РАЗВОД
1.1 Преглед стања приступних секција вентилационих канала, обезбедити непропусност флексибилних спојева са комором
Услуга се обавља благовремено у договору са Службом одржавања Наручиоца у термину који одговоара и Наручиоцу и Извршиоцу услуге.</t>
  </si>
  <si>
    <t>комплет</t>
  </si>
  <si>
    <t>Испорука и замена филтера клима комора у једном сервису:
 	- CAMFIL Врећасти филтер Ф7 тип: Standard-Flo, B000000000001075
димензија: 592x592x520  - 11 ком 
	- CAMFIL Врећасти филтер Ф7 тип: Standard-Flo, B000000000001090
димензија: 592x287x520 - 7 ком
	- CAMFIL Врећасти филтер Ф7 тип: Standard-Flo, B000000000001087
димензија: 287x592x520 - 1 ком
	- CAMFIL Врећасти филтер Г4 тип: AeroPleat Eco, B000000000000039
димензија: 592x592x48 - 12 ком
	- CAMFIL Врећасти филтер Г4 тип: AeroPleat Eco, B000000000000033
димензија: 287x592x48 - 6 ком
Одношење старих филтера на депонију у склду са законском регулативом.</t>
  </si>
  <si>
    <t>ОПШТЕ
1.1 Контрола електричног напајања, реле присуства и асиметрије фаза
1.2 Провера електричних компоненти у електро орману (контактори, струјна заштита..)
1.3 Преглед листе аларма ПЛЦ (узрока сметњи и застоја у раду)
1.4 Проверити спољашност и могућа цурења, оштећења и љускање фарбе, поправити по потреби
1.5 Проверити буку и вибрацију у раду, антивибрационе везе, интегритет елемената конструкције
1.6 Очистити унутрашњост клима коморе и дезинфиковати
КЛИМА КОМОРЕ
1. Спољне фиксне жалузине и демпери за ваздух
1.1 Преглед стања ламела и оштећења спољних фиксних жалузина
1.2 Чишцење и прање заштитне мреже за заштиту од инсеката
1.3 Провера исправности покретача демпера: подешавање хода и крајњих положаја - отварање/затварање
1.4 Одвајање механизма погона демпера и провера лакоће кретања</t>
  </si>
  <si>
    <t>1.5 Чишћење и прање лопатица демпера
1.6 Контрола и одржавање гумене заптивке на лопатицама демпера
2. Филтери ваздуха
2.1 Преглед стања филтера - запрљаност, оштећења (пропуштања)
2.2 Замена - демонтажа и монтажа филтера
2.3 Провера подешености диференцијалног пресостата запрљања филтера и стања сигналних црева - По потреби обавити замену оштећених сигналних
црева</t>
  </si>
  <si>
    <t>3. Ламелни Измјењиваци топлоте грејач / рекуператор
3.1 Преглед запрљања и оштећења на измењивачима, кондензним кадама и одвајачима капљица
3.2 Цишћење ламелних измењивача компримованим ваздухом
3.3 Прање измењивача топлоте водом и одговарајуцим средством
3.4 Третирање измењивача топлоте средством за дезинифекцију
3.5 Функионални тест сифона - провера сифона и инсталације одводења кондензата
4. Мотор - Вентилатор - директан погон
4.1 Провера вибрација и буке од рада мотора/вентилатора
4.2 Провера стања лопатица радног кола
4.3 Провера стања гумених амортизера
4.4 Провера стања лежајева вентилатора и радног кола
4.5 Провера сензора диференцијалног притиска и сигналних црева - замена оштећених црева
4.6 Провера стања еластичних спојева
4.7 Проверити вентилатор и мотор на механичку везу
4.8 Прање радног кола вентилатора и уводника</t>
  </si>
  <si>
    <t>Услуга периодичног сервиса клима коморе у ПЦ - Кошутњак, произвођача Термовент, модели:
•	KK-STD-36.15, 
•	KK-STD-24.15, 
•	KK-STD-12.09, 
•	KK-STD-09.09,
Сервис се обавља на свака 4 месеца и обухвата чишћење клима комора, замену филтера, преглед општег стања саме клима коморе и система у машинској сали</t>
  </si>
  <si>
    <t xml:space="preserve">УКУПНА ВРЕДНОСТ  УСЛУГЕ 
БЕЗ ПДВ-а  </t>
  </si>
  <si>
    <t>ПДВ</t>
  </si>
  <si>
    <t>Укупно</t>
  </si>
  <si>
    <t>Информације о понуђачу</t>
  </si>
  <si>
    <t>Важење понуде:</t>
  </si>
  <si>
    <t xml:space="preserve">Седиште: </t>
  </si>
  <si>
    <t xml:space="preserve">Контакт: </t>
  </si>
  <si>
    <t xml:space="preserve">Датум понуде: </t>
  </si>
  <si>
    <t xml:space="preserve">Правни назив: </t>
  </si>
  <si>
    <t>Јединична цена са свим зависним трошковима без ПДВ-а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</si>
</sst>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u/>
      <sz val="11"/>
      <name val="Times New Roman"/>
      <family val="1"/>
      <charset val="238"/>
    </font>
    <font>
      <b/>
      <u/>
      <sz val="11"/>
      <name val="Times New Roman"/>
      <family val="1"/>
    </font>
    <font>
      <sz val="9"/>
      <name val="Arial"/>
      <family val="2"/>
    </font>
    <font>
      <sz val="11"/>
      <name val="Calibri"/>
      <family val="2"/>
    </font>
    <font>
      <sz val="14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4" fontId="7" fillId="2" borderId="1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4" fontId="8" fillId="3" borderId="1" xfId="0" applyNumberFormat="1" applyFont="1" applyFill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7" xfId="0" applyBorder="1"/>
    <xf numFmtId="0" fontId="0" fillId="0" borderId="11" xfId="0" applyBorder="1"/>
    <xf numFmtId="0" fontId="17" fillId="0" borderId="12" xfId="0" applyFont="1" applyBorder="1"/>
    <xf numFmtId="0" fontId="17" fillId="0" borderId="14" xfId="0" applyFont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4" fontId="8" fillId="0" borderId="6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topLeftCell="A12" zoomScaleNormal="100" workbookViewId="0">
      <selection activeCell="D12" sqref="D12"/>
    </sheetView>
  </sheetViews>
  <sheetFormatPr defaultRowHeight="15" x14ac:dyDescent="0.25"/>
  <cols>
    <col min="1" max="1" width="6.140625" customWidth="1"/>
    <col min="2" max="2" width="84.5703125" customWidth="1"/>
    <col min="3" max="3" width="9.42578125" customWidth="1"/>
    <col min="4" max="4" width="12.42578125" customWidth="1"/>
    <col min="5" max="5" width="14.85546875" customWidth="1"/>
    <col min="6" max="6" width="17" customWidth="1"/>
  </cols>
  <sheetData>
    <row r="1" spans="1:6" x14ac:dyDescent="0.25">
      <c r="A1" s="8"/>
      <c r="B1" s="8"/>
      <c r="C1" s="8"/>
      <c r="D1" s="8"/>
      <c r="E1" s="8"/>
      <c r="F1" s="8"/>
    </row>
    <row r="2" spans="1:6" ht="60" customHeight="1" x14ac:dyDescent="0.25">
      <c r="A2" s="43" t="s">
        <v>6</v>
      </c>
      <c r="B2" s="43"/>
      <c r="C2" s="43"/>
      <c r="D2" s="43"/>
      <c r="E2" s="43"/>
      <c r="F2" s="43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9"/>
      <c r="B4" s="9"/>
      <c r="C4" s="9"/>
      <c r="D4" s="9"/>
      <c r="E4" s="9"/>
      <c r="F4" s="9"/>
    </row>
    <row r="5" spans="1:6" s="2" customFormat="1" ht="63.75" x14ac:dyDescent="0.25">
      <c r="A5" s="1" t="s">
        <v>0</v>
      </c>
      <c r="B5" s="1" t="s">
        <v>2</v>
      </c>
      <c r="C5" s="1" t="s">
        <v>1</v>
      </c>
      <c r="D5" s="1" t="s">
        <v>7</v>
      </c>
      <c r="E5" s="4" t="s">
        <v>26</v>
      </c>
      <c r="F5" s="1" t="s">
        <v>8</v>
      </c>
    </row>
    <row r="6" spans="1:6" s="2" customFormat="1" x14ac:dyDescent="0.25">
      <c r="A6" s="3">
        <v>1</v>
      </c>
      <c r="B6" s="3">
        <v>2</v>
      </c>
      <c r="C6" s="3">
        <v>3</v>
      </c>
      <c r="D6" s="3">
        <v>4</v>
      </c>
      <c r="E6" s="10">
        <v>5</v>
      </c>
      <c r="F6" s="3" t="s">
        <v>9</v>
      </c>
    </row>
    <row r="7" spans="1:6" s="2" customFormat="1" ht="128.25" customHeight="1" x14ac:dyDescent="0.25">
      <c r="A7" s="5">
        <v>1</v>
      </c>
      <c r="B7" s="6" t="s">
        <v>16</v>
      </c>
      <c r="C7" s="46" t="s">
        <v>11</v>
      </c>
      <c r="D7" s="49">
        <v>3</v>
      </c>
      <c r="E7" s="52"/>
      <c r="F7" s="55">
        <f>D7*E7</f>
        <v>0</v>
      </c>
    </row>
    <row r="8" spans="1:6" s="2" customFormat="1" ht="256.5" x14ac:dyDescent="0.25">
      <c r="A8" s="5">
        <v>2</v>
      </c>
      <c r="B8" s="21" t="s">
        <v>13</v>
      </c>
      <c r="C8" s="47"/>
      <c r="D8" s="50"/>
      <c r="E8" s="53"/>
      <c r="F8" s="56"/>
    </row>
    <row r="9" spans="1:6" s="2" customFormat="1" ht="114" x14ac:dyDescent="0.25">
      <c r="A9" s="5"/>
      <c r="B9" s="21" t="s">
        <v>14</v>
      </c>
      <c r="C9" s="47"/>
      <c r="D9" s="50"/>
      <c r="E9" s="53"/>
      <c r="F9" s="56"/>
    </row>
    <row r="10" spans="1:6" s="2" customFormat="1" ht="249" customHeight="1" x14ac:dyDescent="0.25">
      <c r="A10" s="5"/>
      <c r="B10" s="21" t="s">
        <v>15</v>
      </c>
      <c r="C10" s="47"/>
      <c r="D10" s="50"/>
      <c r="E10" s="53"/>
      <c r="F10" s="56"/>
    </row>
    <row r="11" spans="1:6" s="2" customFormat="1" ht="202.5" customHeight="1" x14ac:dyDescent="0.25">
      <c r="A11" s="5">
        <v>3</v>
      </c>
      <c r="B11" s="6" t="s">
        <v>10</v>
      </c>
      <c r="C11" s="48"/>
      <c r="D11" s="51"/>
      <c r="E11" s="54"/>
      <c r="F11" s="57"/>
    </row>
    <row r="12" spans="1:6" s="2" customFormat="1" ht="188.25" customHeight="1" x14ac:dyDescent="0.25">
      <c r="A12" s="5"/>
      <c r="B12" s="6" t="s">
        <v>12</v>
      </c>
      <c r="C12" s="7" t="s">
        <v>11</v>
      </c>
      <c r="D12" s="61">
        <v>3</v>
      </c>
      <c r="E12" s="22"/>
      <c r="F12" s="23">
        <f>D12*E12</f>
        <v>0</v>
      </c>
    </row>
    <row r="13" spans="1:6" s="2" customFormat="1" ht="41.25" customHeight="1" x14ac:dyDescent="0.25">
      <c r="A13" s="11" t="s">
        <v>3</v>
      </c>
      <c r="B13" s="44" t="s">
        <v>17</v>
      </c>
      <c r="C13" s="45"/>
      <c r="D13" s="45"/>
      <c r="E13" s="45"/>
      <c r="F13" s="15">
        <f>SUM(F7:F12)</f>
        <v>0</v>
      </c>
    </row>
    <row r="14" spans="1:6" s="2" customFormat="1" ht="18.75" customHeight="1" x14ac:dyDescent="0.25">
      <c r="A14" s="11" t="s">
        <v>4</v>
      </c>
      <c r="E14" s="17" t="s">
        <v>18</v>
      </c>
      <c r="F14" s="20"/>
    </row>
    <row r="15" spans="1:6" s="2" customFormat="1" ht="15" customHeight="1" x14ac:dyDescent="0.25">
      <c r="A15" s="11" t="s">
        <v>5</v>
      </c>
      <c r="B15" s="18"/>
      <c r="C15" s="19"/>
      <c r="D15" s="19"/>
      <c r="E15" s="16" t="s">
        <v>19</v>
      </c>
      <c r="F15" s="15">
        <f>F13-F14</f>
        <v>0</v>
      </c>
    </row>
    <row r="16" spans="1:6" s="12" customFormat="1" ht="19.5" customHeight="1" x14ac:dyDescent="0.25">
      <c r="A16" s="14"/>
      <c r="B16" s="13"/>
    </row>
    <row r="19" spans="1:7" s="26" customFormat="1" ht="15.75" thickBot="1" x14ac:dyDescent="0.3">
      <c r="A19" s="24"/>
      <c r="B19" s="25"/>
    </row>
    <row r="20" spans="1:7" ht="19.5" thickBot="1" x14ac:dyDescent="0.3">
      <c r="A20" s="27"/>
      <c r="B20" s="58" t="s">
        <v>20</v>
      </c>
      <c r="C20" s="59"/>
      <c r="D20" s="59"/>
      <c r="E20" s="59"/>
      <c r="F20" s="59"/>
      <c r="G20" s="60"/>
    </row>
    <row r="21" spans="1:7" ht="18.75" x14ac:dyDescent="0.3">
      <c r="A21" s="28"/>
      <c r="B21" s="29" t="s">
        <v>25</v>
      </c>
      <c r="C21" s="36"/>
      <c r="D21" s="36"/>
      <c r="E21" s="36"/>
      <c r="F21" s="36"/>
      <c r="G21" s="37"/>
    </row>
    <row r="22" spans="1:7" ht="18.75" x14ac:dyDescent="0.3">
      <c r="A22" s="28"/>
      <c r="B22" s="30" t="s">
        <v>22</v>
      </c>
      <c r="C22" s="38"/>
      <c r="D22" s="38"/>
      <c r="E22" s="38"/>
      <c r="F22" s="38"/>
      <c r="G22" s="39"/>
    </row>
    <row r="23" spans="1:7" x14ac:dyDescent="0.25">
      <c r="A23" s="28"/>
      <c r="B23" s="31" t="s">
        <v>23</v>
      </c>
      <c r="C23" s="40"/>
      <c r="D23" s="40"/>
      <c r="E23" s="40"/>
      <c r="F23" s="40"/>
      <c r="G23" s="41"/>
    </row>
    <row r="24" spans="1:7" x14ac:dyDescent="0.25">
      <c r="A24" s="28"/>
      <c r="B24" s="42"/>
      <c r="C24" s="40"/>
      <c r="D24" s="40"/>
      <c r="E24" s="40"/>
      <c r="F24" s="40"/>
      <c r="G24" s="41"/>
    </row>
    <row r="25" spans="1:7" x14ac:dyDescent="0.25">
      <c r="A25" s="28"/>
      <c r="B25" s="31" t="s">
        <v>24</v>
      </c>
      <c r="C25" s="40"/>
      <c r="D25" s="40"/>
      <c r="E25" s="40"/>
      <c r="F25" s="40"/>
      <c r="G25" s="41"/>
    </row>
    <row r="26" spans="1:7" ht="15.75" thickBot="1" x14ac:dyDescent="0.3">
      <c r="A26" s="32"/>
      <c r="B26" s="33" t="s">
        <v>21</v>
      </c>
      <c r="C26" s="34"/>
      <c r="D26" s="34"/>
      <c r="E26" s="34"/>
      <c r="F26" s="34"/>
      <c r="G26" s="35"/>
    </row>
  </sheetData>
  <mergeCells count="13">
    <mergeCell ref="B20:G20"/>
    <mergeCell ref="A2:F2"/>
    <mergeCell ref="B13:E13"/>
    <mergeCell ref="C7:C11"/>
    <mergeCell ref="D7:D11"/>
    <mergeCell ref="E7:E11"/>
    <mergeCell ref="F7:F11"/>
    <mergeCell ref="C26:G26"/>
    <mergeCell ref="C21:G21"/>
    <mergeCell ref="C22:G22"/>
    <mergeCell ref="C23:G23"/>
    <mergeCell ref="B24:G24"/>
    <mergeCell ref="C25:G2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4" fitToHeight="0" orientation="landscape" r:id="rId1"/>
  <headerFooter>
    <oddHeader xml:space="preserve">&amp;C&amp;"-,Italic"Јавна медијска установа  Радио Телевизија Србије 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 Grce</dc:creator>
  <cp:lastModifiedBy>Branimir Terzic </cp:lastModifiedBy>
  <cp:lastPrinted>2025-07-10T08:14:26Z</cp:lastPrinted>
  <dcterms:created xsi:type="dcterms:W3CDTF">2020-08-13T08:22:28Z</dcterms:created>
  <dcterms:modified xsi:type="dcterms:W3CDTF">2025-07-22T10:54:40Z</dcterms:modified>
</cp:coreProperties>
</file>